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690" yWindow="525" windowWidth="18510" windowHeight="11130"/>
  </bookViews>
  <sheets>
    <sheet name="Report processi" sheetId="6" r:id="rId1"/>
  </sheets>
  <definedNames>
    <definedName name="_xlnm._FilterDatabase" localSheetId="0" hidden="1">'Report processi'!$A$4:$IP$26</definedName>
    <definedName name="_xlnm.Print_Titles" localSheetId="0">'Report processi'!$4:$4</definedName>
  </definedNames>
  <calcPr calcId="145621"/>
</workbook>
</file>

<file path=xl/calcChain.xml><?xml version="1.0" encoding="utf-8"?>
<calcChain xmlns="http://schemas.openxmlformats.org/spreadsheetml/2006/main">
  <c r="E22" i="6" l="1"/>
  <c r="E23" i="6"/>
  <c r="E24" i="6"/>
  <c r="E18" i="6" l="1"/>
  <c r="E17" i="6"/>
  <c r="E16" i="6"/>
  <c r="E15" i="6" l="1"/>
  <c r="E21" i="6" l="1"/>
  <c r="E13" i="6" l="1"/>
  <c r="E12" i="6"/>
  <c r="E11" i="6"/>
  <c r="E10" i="6"/>
  <c r="E9" i="6"/>
  <c r="E8" i="6"/>
  <c r="E7" i="6"/>
  <c r="E5" i="6"/>
  <c r="E6" i="6"/>
  <c r="E14" i="6"/>
  <c r="E20" i="6"/>
  <c r="E19" i="6"/>
  <c r="E26" i="6"/>
  <c r="E25" i="6"/>
</calcChain>
</file>

<file path=xl/sharedStrings.xml><?xml version="1.0" encoding="utf-8"?>
<sst xmlns="http://schemas.openxmlformats.org/spreadsheetml/2006/main" count="56" uniqueCount="55">
  <si>
    <t>Controllo ufficiale su stabilimento riconosciuto/registrato che produce e/o commercializza prodotti destinati al consumo umano e/o animale e sul benessere animale</t>
  </si>
  <si>
    <t>Incarichi di collaborazione</t>
  </si>
  <si>
    <t>Controllo di unità locali per motivi di sanità pubblica (collettività scolastiche, strutture recettive, impianti natatori, impianti sportivi, attività di estetica e tatuatore etc..)</t>
  </si>
  <si>
    <t>Affidamento degli incarichi dirigernziali di natura gestionale</t>
  </si>
  <si>
    <t>Ciclo Passivo - Gestione Fornitori</t>
  </si>
  <si>
    <t>Vigilanza luoghi di lavoro (unità locali, cantieri edili)</t>
  </si>
  <si>
    <t>Rimborsi/contributi per farmaci, strumenti di guida, parrucche, trattamenti dialitici, cure climatiche, SLA, assistenza indiretta (cure in Italia, cure all'estero programmate e non programmate), progetto Vita Indipendente e da FNA per la sola Zona Distretto Fiorentina Sud-Est</t>
  </si>
  <si>
    <t>Controllo, verifica e liquidazione dei servizi socio sanitari appaltati a soggetti esterni</t>
  </si>
  <si>
    <t>Affidamento diretto, lavori servizi e forniture sotto €40000,00 - criterio minor prezzo</t>
  </si>
  <si>
    <t>Ciclo Attivo</t>
  </si>
  <si>
    <t>Predisposizione bilancio esercizio</t>
  </si>
  <si>
    <t>Analisi dati attività sanitaria</t>
  </si>
  <si>
    <t>Programmazione economica aziendale, monitoraggio e reporting</t>
  </si>
  <si>
    <t>Contabilità Analitica</t>
  </si>
  <si>
    <t>Negoziazione e valutazione obiettivi economici di budget</t>
  </si>
  <si>
    <t>Programmazione Operativa (Chirurgia Elettiva - Dimissioni Complesse)</t>
  </si>
  <si>
    <t>Fatturazione e controllo delle ricette provenienti dalle farmacie territoriali convenzionate</t>
  </si>
  <si>
    <t xml:space="preserve">Lavori da euro 40.000,00 ad euro 150,000,00 - procedura negoziata con criterio minor prezzo </t>
  </si>
  <si>
    <t xml:space="preserve">LAVORI da euro 150.000,00 ad euro 200.000,00 - procedura negoziata - criterio minor prezzo </t>
  </si>
  <si>
    <t xml:space="preserve">LAVORI da euro 200.000,00 ad euro 1.000.000,00 - procedura negoziata - criterio minor prezzo </t>
  </si>
  <si>
    <t>SERVIZI E FORNITURE da euro 40.000,00 ad euro 209,000,00 - procedura negoziata - criterio minor prezzo</t>
  </si>
  <si>
    <t>AREA DI INTERVENTO</t>
  </si>
  <si>
    <t>NOME DEL PROCESSO</t>
  </si>
  <si>
    <t>LIVELLO DI ESPOSIZIONE AL RISCHIO</t>
  </si>
  <si>
    <t>FASCIA DI RISCHIO</t>
  </si>
  <si>
    <t>APICDG001</t>
  </si>
  <si>
    <t>APICDG002</t>
  </si>
  <si>
    <t>APICDG003</t>
  </si>
  <si>
    <t>APICDG004</t>
  </si>
  <si>
    <t>APICDG005</t>
  </si>
  <si>
    <t>APICDG006</t>
  </si>
  <si>
    <t>APICDG007</t>
  </si>
  <si>
    <t>APICDG008</t>
  </si>
  <si>
    <t>APICDG009</t>
  </si>
  <si>
    <t>ARETEC001</t>
  </si>
  <si>
    <t>ARETEC002</t>
  </si>
  <si>
    <t>ARETEC003</t>
  </si>
  <si>
    <t>ARETEC004</t>
  </si>
  <si>
    <t>ARETEC005</t>
  </si>
  <si>
    <t>DECENT001</t>
  </si>
  <si>
    <t>DECENT002</t>
  </si>
  <si>
    <t>FARMAC001</t>
  </si>
  <si>
    <t>PREVEN001</t>
  </si>
  <si>
    <t>PREVEN002</t>
  </si>
  <si>
    <t>PREVEN003</t>
  </si>
  <si>
    <t>RISUMA001</t>
  </si>
  <si>
    <t>RISUMA002</t>
  </si>
  <si>
    <t>CODICE PROCESSO</t>
  </si>
  <si>
    <t xml:space="preserve"> CATALOGO DEI PROCESSI ANALIZZATI</t>
  </si>
  <si>
    <r>
      <t xml:space="preserve">DIP. AMMINISTRAZIONE PIANIFICAZIONE E CONTROLLO DI GESTIONE
</t>
    </r>
    <r>
      <rPr>
        <b/>
        <sz val="14"/>
        <color rgb="FFFF0000"/>
        <rFont val="Arial"/>
        <family val="2"/>
      </rPr>
      <t>GESTIONE DELLE ENTRATE, DELLE SPESE E DEL PATRIMONIO</t>
    </r>
  </si>
  <si>
    <r>
      <t xml:space="preserve">DIP. AREA TECNICA
</t>
    </r>
    <r>
      <rPr>
        <b/>
        <sz val="14"/>
        <color rgb="FFFF0000"/>
        <rFont val="Arial"/>
        <family val="2"/>
      </rPr>
      <t>CONTRATTI PUBBLICI</t>
    </r>
  </si>
  <si>
    <r>
      <t xml:space="preserve">DIP. DEL DECENTRAMENTO
</t>
    </r>
    <r>
      <rPr>
        <b/>
        <sz val="14"/>
        <color rgb="FFFF0000"/>
        <rFont val="Arial"/>
        <family val="2"/>
      </rPr>
      <t>RIMBORSI</t>
    </r>
  </si>
  <si>
    <r>
      <t xml:space="preserve">DIP. DEL FARMACO
</t>
    </r>
    <r>
      <rPr>
        <b/>
        <sz val="14"/>
        <color rgb="FFFF0000"/>
        <rFont val="Arial"/>
        <family val="2"/>
      </rPr>
      <t>FARMACEUTICA</t>
    </r>
  </si>
  <si>
    <r>
      <t xml:space="preserve">DIP. DELLA PREVENZIONE
</t>
    </r>
    <r>
      <rPr>
        <b/>
        <sz val="14"/>
        <color rgb="FFFF0000"/>
        <rFont val="Arial"/>
        <family val="2"/>
      </rPr>
      <t>CONTROLLI, VERIFICHE, ISPEZIONI E SANZIONI</t>
    </r>
  </si>
  <si>
    <r>
      <t xml:space="preserve">DIP. RISORSE UMANE
</t>
    </r>
    <r>
      <rPr>
        <b/>
        <sz val="14"/>
        <color rgb="FFFF0000"/>
        <rFont val="Arial"/>
        <family val="2"/>
      </rPr>
      <t>INCARICHI E NOMINE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</si>
</sst>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4"/>
      <color theme="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4"/>
      <color indexed="9"/>
      <name val="Arial"/>
      <family val="2"/>
    </font>
    <font>
      <b/>
      <sz val="14"/>
      <color rgb="FFFF000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21">
    <xf numFmtId="0" fontId="0" fillId="0" borderId="0" xfId="0"/>
    <xf numFmtId="0" fontId="5" fillId="0" borderId="0" xfId="0" applyFont="1" applyFill="1" applyAlignment="1">
      <alignment horizontal="left" vertical="center"/>
    </xf>
    <xf numFmtId="0" fontId="6" fillId="0" borderId="0" xfId="1" applyFont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4" fillId="3" borderId="0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</cellXfs>
  <cellStyles count="5">
    <cellStyle name="Normale" xfId="0" builtinId="0"/>
    <cellStyle name="Normale 2" xfId="1"/>
    <cellStyle name="Normale 2 2" xfId="2"/>
    <cellStyle name="Normale 3" xfId="3"/>
    <cellStyle name="Normale 4" xfId="4"/>
  </cellStyles>
  <dxfs count="4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Y26"/>
  <sheetViews>
    <sheetView tabSelected="1" zoomScale="80" zoomScaleNormal="80" workbookViewId="0">
      <pane ySplit="4" topLeftCell="A5" activePane="bottomLeft" state="frozen"/>
      <selection pane="bottomLeft" activeCell="A5" sqref="A5:A13"/>
    </sheetView>
  </sheetViews>
  <sheetFormatPr defaultColWidth="0" defaultRowHeight="18" x14ac:dyDescent="0.25"/>
  <cols>
    <col min="1" max="1" width="50.7109375" style="4" customWidth="1"/>
    <col min="2" max="2" width="20.7109375" style="4" customWidth="1"/>
    <col min="3" max="3" width="55.7109375" style="4" customWidth="1"/>
    <col min="4" max="4" width="19.42578125" style="6" customWidth="1"/>
    <col min="5" max="5" width="19.140625" style="3" bestFit="1" customWidth="1"/>
    <col min="6" max="6" width="1.85546875" style="2" hidden="1" customWidth="1"/>
    <col min="7" max="259" width="0.5703125" style="2" hidden="1" customWidth="1"/>
    <col min="260" max="16384" width="0" style="2" hidden="1"/>
  </cols>
  <sheetData>
    <row r="1" spans="1:5" ht="26.25" customHeight="1" x14ac:dyDescent="0.25">
      <c r="A1" s="15" t="s">
        <v>48</v>
      </c>
      <c r="B1" s="15"/>
      <c r="C1" s="15"/>
      <c r="D1" s="15"/>
      <c r="E1" s="15"/>
    </row>
    <row r="2" spans="1:5" s="3" customFormat="1" ht="12.75" customHeight="1" x14ac:dyDescent="0.25">
      <c r="A2" s="1"/>
      <c r="B2" s="1"/>
      <c r="C2" s="1"/>
      <c r="D2" s="1"/>
      <c r="E2" s="1"/>
    </row>
    <row r="3" spans="1:5" ht="12.75" customHeight="1" x14ac:dyDescent="0.25">
      <c r="C3" s="5"/>
    </row>
    <row r="4" spans="1:5" s="8" customFormat="1" ht="72" x14ac:dyDescent="0.25">
      <c r="A4" s="7" t="s">
        <v>21</v>
      </c>
      <c r="B4" s="7" t="s">
        <v>47</v>
      </c>
      <c r="C4" s="7" t="s">
        <v>22</v>
      </c>
      <c r="D4" s="7" t="s">
        <v>23</v>
      </c>
      <c r="E4" s="7" t="s">
        <v>24</v>
      </c>
    </row>
    <row r="5" spans="1:5" ht="50.1" customHeight="1" x14ac:dyDescent="0.25">
      <c r="A5" s="16" t="s">
        <v>49</v>
      </c>
      <c r="B5" s="9" t="s">
        <v>25</v>
      </c>
      <c r="C5" s="10" t="s">
        <v>9</v>
      </c>
      <c r="D5" s="11">
        <v>3.4</v>
      </c>
      <c r="E5" s="12" t="str">
        <f t="shared" ref="E5:E14" si="0">IF(D5&gt;=15,"RISCHIO ALTO",IF(D5&lt;5,"RISCHIO BASSO","RISCHIO MEDIO"))</f>
        <v>RISCHIO BASSO</v>
      </c>
    </row>
    <row r="6" spans="1:5" ht="50.1" customHeight="1" x14ac:dyDescent="0.25">
      <c r="A6" s="18"/>
      <c r="B6" s="13" t="s">
        <v>26</v>
      </c>
      <c r="C6" s="10" t="s">
        <v>4</v>
      </c>
      <c r="D6" s="11">
        <v>9.5</v>
      </c>
      <c r="E6" s="12" t="str">
        <f t="shared" si="0"/>
        <v>RISCHIO MEDIO</v>
      </c>
    </row>
    <row r="7" spans="1:5" ht="50.1" customHeight="1" x14ac:dyDescent="0.25">
      <c r="A7" s="18"/>
      <c r="B7" s="13" t="s">
        <v>27</v>
      </c>
      <c r="C7" s="10" t="s">
        <v>10</v>
      </c>
      <c r="D7" s="11">
        <v>3.4</v>
      </c>
      <c r="E7" s="12" t="str">
        <f t="shared" si="0"/>
        <v>RISCHIO BASSO</v>
      </c>
    </row>
    <row r="8" spans="1:5" ht="50.1" customHeight="1" x14ac:dyDescent="0.25">
      <c r="A8" s="18"/>
      <c r="B8" s="13" t="s">
        <v>28</v>
      </c>
      <c r="C8" s="10" t="s">
        <v>10</v>
      </c>
      <c r="D8" s="11">
        <v>3.4</v>
      </c>
      <c r="E8" s="12" t="str">
        <f t="shared" si="0"/>
        <v>RISCHIO BASSO</v>
      </c>
    </row>
    <row r="9" spans="1:5" ht="50.1" customHeight="1" x14ac:dyDescent="0.25">
      <c r="A9" s="18"/>
      <c r="B9" s="13" t="s">
        <v>29</v>
      </c>
      <c r="C9" s="10" t="s">
        <v>11</v>
      </c>
      <c r="D9" s="11">
        <v>2.7</v>
      </c>
      <c r="E9" s="12" t="str">
        <f t="shared" si="0"/>
        <v>RISCHIO BASSO</v>
      </c>
    </row>
    <row r="10" spans="1:5" ht="50.1" customHeight="1" x14ac:dyDescent="0.25">
      <c r="A10" s="18"/>
      <c r="B10" s="13" t="s">
        <v>30</v>
      </c>
      <c r="C10" s="10" t="s">
        <v>12</v>
      </c>
      <c r="D10" s="11">
        <v>2.2000000000000002</v>
      </c>
      <c r="E10" s="12" t="str">
        <f t="shared" si="0"/>
        <v>RISCHIO BASSO</v>
      </c>
    </row>
    <row r="11" spans="1:5" ht="50.1" customHeight="1" x14ac:dyDescent="0.25">
      <c r="A11" s="18"/>
      <c r="B11" s="13" t="s">
        <v>31</v>
      </c>
      <c r="C11" s="10" t="s">
        <v>13</v>
      </c>
      <c r="D11" s="11">
        <v>2.7</v>
      </c>
      <c r="E11" s="12" t="str">
        <f t="shared" si="0"/>
        <v>RISCHIO BASSO</v>
      </c>
    </row>
    <row r="12" spans="1:5" ht="50.1" customHeight="1" x14ac:dyDescent="0.25">
      <c r="A12" s="18"/>
      <c r="B12" s="13" t="s">
        <v>32</v>
      </c>
      <c r="C12" s="10" t="s">
        <v>14</v>
      </c>
      <c r="D12" s="11">
        <v>4.9000000000000004</v>
      </c>
      <c r="E12" s="12" t="str">
        <f t="shared" si="0"/>
        <v>RISCHIO BASSO</v>
      </c>
    </row>
    <row r="13" spans="1:5" ht="50.1" customHeight="1" x14ac:dyDescent="0.25">
      <c r="A13" s="19"/>
      <c r="B13" s="13" t="s">
        <v>33</v>
      </c>
      <c r="C13" s="10" t="s">
        <v>15</v>
      </c>
      <c r="D13" s="11">
        <v>4.2</v>
      </c>
      <c r="E13" s="12" t="str">
        <f t="shared" si="0"/>
        <v>RISCHIO BASSO</v>
      </c>
    </row>
    <row r="14" spans="1:5" ht="50.1" customHeight="1" x14ac:dyDescent="0.25">
      <c r="A14" s="16" t="s">
        <v>50</v>
      </c>
      <c r="B14" s="13" t="s">
        <v>34</v>
      </c>
      <c r="C14" s="10" t="s">
        <v>8</v>
      </c>
      <c r="D14" s="11">
        <v>11</v>
      </c>
      <c r="E14" s="12" t="str">
        <f t="shared" si="0"/>
        <v>RISCHIO MEDIO</v>
      </c>
    </row>
    <row r="15" spans="1:5" ht="50.1" customHeight="1" x14ac:dyDescent="0.25">
      <c r="A15" s="20"/>
      <c r="B15" s="13" t="s">
        <v>35</v>
      </c>
      <c r="C15" s="10" t="s">
        <v>17</v>
      </c>
      <c r="D15" s="11">
        <v>11</v>
      </c>
      <c r="E15" s="12" t="str">
        <f t="shared" ref="E15:E26" si="1">IF(D15&gt;=15,"RISCHIO ALTO",IF(D15&lt;5,"RISCHIO BASSO","RISCHIO MEDIO"))</f>
        <v>RISCHIO MEDIO</v>
      </c>
    </row>
    <row r="16" spans="1:5" ht="53.25" customHeight="1" x14ac:dyDescent="0.25">
      <c r="A16" s="20"/>
      <c r="B16" s="13" t="s">
        <v>36</v>
      </c>
      <c r="C16" s="10" t="s">
        <v>18</v>
      </c>
      <c r="D16" s="11">
        <v>11</v>
      </c>
      <c r="E16" s="12" t="str">
        <f t="shared" si="1"/>
        <v>RISCHIO MEDIO</v>
      </c>
    </row>
    <row r="17" spans="1:5" ht="57" customHeight="1" x14ac:dyDescent="0.25">
      <c r="A17" s="20"/>
      <c r="B17" s="13" t="s">
        <v>37</v>
      </c>
      <c r="C17" s="10" t="s">
        <v>19</v>
      </c>
      <c r="D17" s="11">
        <v>11</v>
      </c>
      <c r="E17" s="12" t="str">
        <f t="shared" ref="E17" si="2">IF(D17&gt;=15,"RISCHIO ALTO",IF(D17&lt;5,"RISCHIO BASSO","RISCHIO MEDIO"))</f>
        <v>RISCHIO MEDIO</v>
      </c>
    </row>
    <row r="18" spans="1:5" ht="55.5" customHeight="1" x14ac:dyDescent="0.25">
      <c r="A18" s="17"/>
      <c r="B18" s="13" t="s">
        <v>38</v>
      </c>
      <c r="C18" s="10" t="s">
        <v>20</v>
      </c>
      <c r="D18" s="11">
        <v>11</v>
      </c>
      <c r="E18" s="12" t="str">
        <f t="shared" ref="E18" si="3">IF(D18&gt;=15,"RISCHIO ALTO",IF(D18&lt;5,"RISCHIO BASSO","RISCHIO MEDIO"))</f>
        <v>RISCHIO MEDIO</v>
      </c>
    </row>
    <row r="19" spans="1:5" ht="123.75" customHeight="1" x14ac:dyDescent="0.25">
      <c r="A19" s="16" t="s">
        <v>51</v>
      </c>
      <c r="B19" s="13" t="s">
        <v>39</v>
      </c>
      <c r="C19" s="10" t="s">
        <v>6</v>
      </c>
      <c r="D19" s="11">
        <v>9.9</v>
      </c>
      <c r="E19" s="12" t="str">
        <f t="shared" si="1"/>
        <v>RISCHIO MEDIO</v>
      </c>
    </row>
    <row r="20" spans="1:5" ht="50.1" customHeight="1" x14ac:dyDescent="0.25">
      <c r="A20" s="17"/>
      <c r="B20" s="13" t="s">
        <v>40</v>
      </c>
      <c r="C20" s="10" t="s">
        <v>7</v>
      </c>
      <c r="D20" s="11">
        <v>5.8</v>
      </c>
      <c r="E20" s="12" t="str">
        <f t="shared" si="1"/>
        <v>RISCHIO MEDIO</v>
      </c>
    </row>
    <row r="21" spans="1:5" ht="50.1" customHeight="1" x14ac:dyDescent="0.25">
      <c r="A21" s="14" t="s">
        <v>52</v>
      </c>
      <c r="B21" s="13" t="s">
        <v>41</v>
      </c>
      <c r="C21" s="10" t="s">
        <v>16</v>
      </c>
      <c r="D21" s="11">
        <v>10.199999999999999</v>
      </c>
      <c r="E21" s="12" t="str">
        <f t="shared" si="1"/>
        <v>RISCHIO MEDIO</v>
      </c>
    </row>
    <row r="22" spans="1:5" ht="75.75" customHeight="1" x14ac:dyDescent="0.25">
      <c r="A22" s="16" t="s">
        <v>53</v>
      </c>
      <c r="B22" s="13" t="s">
        <v>42</v>
      </c>
      <c r="C22" s="10" t="s">
        <v>0</v>
      </c>
      <c r="D22" s="11">
        <v>11.8</v>
      </c>
      <c r="E22" s="12" t="str">
        <f t="shared" si="1"/>
        <v>RISCHIO MEDIO</v>
      </c>
    </row>
    <row r="23" spans="1:5" ht="50.1" customHeight="1" x14ac:dyDescent="0.25">
      <c r="A23" s="18"/>
      <c r="B23" s="13" t="s">
        <v>43</v>
      </c>
      <c r="C23" s="10" t="s">
        <v>5</v>
      </c>
      <c r="D23" s="11">
        <v>11.8</v>
      </c>
      <c r="E23" s="12" t="str">
        <f t="shared" si="1"/>
        <v>RISCHIO MEDIO</v>
      </c>
    </row>
    <row r="24" spans="1:5" ht="71.25" customHeight="1" x14ac:dyDescent="0.25">
      <c r="A24" s="18"/>
      <c r="B24" s="13" t="s">
        <v>44</v>
      </c>
      <c r="C24" s="10" t="s">
        <v>2</v>
      </c>
      <c r="D24" s="11">
        <v>9.5</v>
      </c>
      <c r="E24" s="12" t="str">
        <f t="shared" si="1"/>
        <v>RISCHIO MEDIO</v>
      </c>
    </row>
    <row r="25" spans="1:5" ht="50.1" customHeight="1" x14ac:dyDescent="0.25">
      <c r="A25" s="16" t="s">
        <v>54</v>
      </c>
      <c r="B25" s="13" t="s">
        <v>45</v>
      </c>
      <c r="C25" s="10" t="s">
        <v>1</v>
      </c>
      <c r="D25" s="11">
        <v>2.4</v>
      </c>
      <c r="E25" s="12" t="str">
        <f t="shared" si="1"/>
        <v>RISCHIO BASSO</v>
      </c>
    </row>
    <row r="26" spans="1:5" ht="50.1" customHeight="1" x14ac:dyDescent="0.25">
      <c r="A26" s="17"/>
      <c r="B26" s="13" t="s">
        <v>46</v>
      </c>
      <c r="C26" s="10" t="s">
        <v>3</v>
      </c>
      <c r="D26" s="11">
        <v>2.4</v>
      </c>
      <c r="E26" s="12" t="str">
        <f t="shared" si="1"/>
        <v>RISCHIO BASSO</v>
      </c>
    </row>
  </sheetData>
  <sheetProtection selectLockedCells="1" autoFilter="0"/>
  <autoFilter ref="A4:IP26"/>
  <mergeCells count="6">
    <mergeCell ref="A1:E1"/>
    <mergeCell ref="A25:A26"/>
    <mergeCell ref="A5:A13"/>
    <mergeCell ref="A14:A18"/>
    <mergeCell ref="A19:A20"/>
    <mergeCell ref="A22:A24"/>
  </mergeCells>
  <conditionalFormatting sqref="E5:E6 E8 E25:E1048576">
    <cfRule type="containsText" dxfId="44" priority="67" operator="containsText" text="RISCHIO ALTO">
      <formula>NOT(ISERROR(SEARCH("RISCHIO ALTO",E5)))</formula>
    </cfRule>
    <cfRule type="containsText" dxfId="43" priority="68" operator="containsText" text="RISCHIO MEDIO">
      <formula>NOT(ISERROR(SEARCH("RISCHIO MEDIO",E5)))</formula>
    </cfRule>
    <cfRule type="containsText" dxfId="42" priority="69" operator="containsText" text="RISCHIO BASSO">
      <formula>NOT(ISERROR(SEARCH("RISCHIO BASSO",E5)))</formula>
    </cfRule>
  </conditionalFormatting>
  <conditionalFormatting sqref="E7">
    <cfRule type="containsText" dxfId="41" priority="49" operator="containsText" text="RISCHIO ALTO">
      <formula>NOT(ISERROR(SEARCH("RISCHIO ALTO",E7)))</formula>
    </cfRule>
    <cfRule type="containsText" dxfId="40" priority="50" operator="containsText" text="RISCHIO MEDIO">
      <formula>NOT(ISERROR(SEARCH("RISCHIO MEDIO",E7)))</formula>
    </cfRule>
    <cfRule type="containsText" dxfId="39" priority="51" operator="containsText" text="RISCHIO BASSO">
      <formula>NOT(ISERROR(SEARCH("RISCHIO BASSO",E7)))</formula>
    </cfRule>
  </conditionalFormatting>
  <conditionalFormatting sqref="E9">
    <cfRule type="containsText" dxfId="38" priority="46" operator="containsText" text="RISCHIO ALTO">
      <formula>NOT(ISERROR(SEARCH("RISCHIO ALTO",E9)))</formula>
    </cfRule>
    <cfRule type="containsText" dxfId="37" priority="47" operator="containsText" text="RISCHIO MEDIO">
      <formula>NOT(ISERROR(SEARCH("RISCHIO MEDIO",E9)))</formula>
    </cfRule>
    <cfRule type="containsText" dxfId="36" priority="48" operator="containsText" text="RISCHIO BASSO">
      <formula>NOT(ISERROR(SEARCH("RISCHIO BASSO",E9)))</formula>
    </cfRule>
  </conditionalFormatting>
  <conditionalFormatting sqref="E10:E11">
    <cfRule type="containsText" dxfId="35" priority="43" operator="containsText" text="RISCHIO ALTO">
      <formula>NOT(ISERROR(SEARCH("RISCHIO ALTO",E10)))</formula>
    </cfRule>
    <cfRule type="containsText" dxfId="34" priority="44" operator="containsText" text="RISCHIO MEDIO">
      <formula>NOT(ISERROR(SEARCH("RISCHIO MEDIO",E10)))</formula>
    </cfRule>
    <cfRule type="containsText" dxfId="33" priority="45" operator="containsText" text="RISCHIO BASSO">
      <formula>NOT(ISERROR(SEARCH("RISCHIO BASSO",E10)))</formula>
    </cfRule>
  </conditionalFormatting>
  <conditionalFormatting sqref="E12">
    <cfRule type="containsText" dxfId="32" priority="40" operator="containsText" text="RISCHIO ALTO">
      <formula>NOT(ISERROR(SEARCH("RISCHIO ALTO",E12)))</formula>
    </cfRule>
    <cfRule type="containsText" dxfId="31" priority="41" operator="containsText" text="RISCHIO MEDIO">
      <formula>NOT(ISERROR(SEARCH("RISCHIO MEDIO",E12)))</formula>
    </cfRule>
    <cfRule type="containsText" dxfId="30" priority="42" operator="containsText" text="RISCHIO BASSO">
      <formula>NOT(ISERROR(SEARCH("RISCHIO BASSO",E12)))</formula>
    </cfRule>
  </conditionalFormatting>
  <conditionalFormatting sqref="E13">
    <cfRule type="containsText" dxfId="29" priority="34" operator="containsText" text="RISCHIO ALTO">
      <formula>NOT(ISERROR(SEARCH("RISCHIO ALTO",E13)))</formula>
    </cfRule>
    <cfRule type="containsText" dxfId="28" priority="35" operator="containsText" text="RISCHIO MEDIO">
      <formula>NOT(ISERROR(SEARCH("RISCHIO MEDIO",E13)))</formula>
    </cfRule>
    <cfRule type="containsText" dxfId="27" priority="36" operator="containsText" text="RISCHIO BASSO">
      <formula>NOT(ISERROR(SEARCH("RISCHIO BASSO",E13)))</formula>
    </cfRule>
  </conditionalFormatting>
  <conditionalFormatting sqref="E14">
    <cfRule type="containsText" dxfId="26" priority="31" operator="containsText" text="RISCHIO ALTO">
      <formula>NOT(ISERROR(SEARCH("RISCHIO ALTO",E14)))</formula>
    </cfRule>
    <cfRule type="containsText" dxfId="25" priority="32" operator="containsText" text="RISCHIO MEDIO">
      <formula>NOT(ISERROR(SEARCH("RISCHIO MEDIO",E14)))</formula>
    </cfRule>
    <cfRule type="containsText" dxfId="24" priority="33" operator="containsText" text="RISCHIO BASSO">
      <formula>NOT(ISERROR(SEARCH("RISCHIO BASSO",E14)))</formula>
    </cfRule>
  </conditionalFormatting>
  <conditionalFormatting sqref="E19:E20">
    <cfRule type="containsText" dxfId="23" priority="28" operator="containsText" text="RISCHIO ALTO">
      <formula>NOT(ISERROR(SEARCH("RISCHIO ALTO",E19)))</formula>
    </cfRule>
    <cfRule type="containsText" dxfId="22" priority="29" operator="containsText" text="RISCHIO MEDIO">
      <formula>NOT(ISERROR(SEARCH("RISCHIO MEDIO",E19)))</formula>
    </cfRule>
    <cfRule type="containsText" dxfId="21" priority="30" operator="containsText" text="RISCHIO BASSO">
      <formula>NOT(ISERROR(SEARCH("RISCHIO BASSO",E19)))</formula>
    </cfRule>
  </conditionalFormatting>
  <conditionalFormatting sqref="E22">
    <cfRule type="containsText" dxfId="20" priority="22" operator="containsText" text="RISCHIO ALTO">
      <formula>NOT(ISERROR(SEARCH("RISCHIO ALTO",E22)))</formula>
    </cfRule>
    <cfRule type="containsText" dxfId="19" priority="23" operator="containsText" text="RISCHIO MEDIO">
      <formula>NOT(ISERROR(SEARCH("RISCHIO MEDIO",E22)))</formula>
    </cfRule>
    <cfRule type="containsText" dxfId="18" priority="24" operator="containsText" text="RISCHIO BASSO">
      <formula>NOT(ISERROR(SEARCH("RISCHIO BASSO",E22)))</formula>
    </cfRule>
  </conditionalFormatting>
  <conditionalFormatting sqref="E23">
    <cfRule type="containsText" dxfId="17" priority="19" operator="containsText" text="RISCHIO ALTO">
      <formula>NOT(ISERROR(SEARCH("RISCHIO ALTO",E23)))</formula>
    </cfRule>
    <cfRule type="containsText" dxfId="16" priority="20" operator="containsText" text="RISCHIO MEDIO">
      <formula>NOT(ISERROR(SEARCH("RISCHIO MEDIO",E23)))</formula>
    </cfRule>
    <cfRule type="containsText" dxfId="15" priority="21" operator="containsText" text="RISCHIO BASSO">
      <formula>NOT(ISERROR(SEARCH("RISCHIO BASSO",E23)))</formula>
    </cfRule>
  </conditionalFormatting>
  <conditionalFormatting sqref="E24">
    <cfRule type="containsText" dxfId="14" priority="16" operator="containsText" text="RISCHIO ALTO">
      <formula>NOT(ISERROR(SEARCH("RISCHIO ALTO",E24)))</formula>
    </cfRule>
    <cfRule type="containsText" dxfId="13" priority="17" operator="containsText" text="RISCHIO MEDIO">
      <formula>NOT(ISERROR(SEARCH("RISCHIO MEDIO",E24)))</formula>
    </cfRule>
    <cfRule type="containsText" dxfId="12" priority="18" operator="containsText" text="RISCHIO BASSO">
      <formula>NOT(ISERROR(SEARCH("RISCHIO BASSO",E24)))</formula>
    </cfRule>
  </conditionalFormatting>
  <conditionalFormatting sqref="E21">
    <cfRule type="containsText" dxfId="11" priority="10" operator="containsText" text="RISCHIO ALTO">
      <formula>NOT(ISERROR(SEARCH("RISCHIO ALTO",E21)))</formula>
    </cfRule>
    <cfRule type="containsText" dxfId="10" priority="11" operator="containsText" text="RISCHIO MEDIO">
      <formula>NOT(ISERROR(SEARCH("RISCHIO MEDIO",E21)))</formula>
    </cfRule>
    <cfRule type="containsText" dxfId="9" priority="12" operator="containsText" text="RISCHIO BASSO">
      <formula>NOT(ISERROR(SEARCH("RISCHIO BASSO",E21)))</formula>
    </cfRule>
  </conditionalFormatting>
  <conditionalFormatting sqref="E15:E16">
    <cfRule type="containsText" dxfId="8" priority="7" operator="containsText" text="RISCHIO ALTO">
      <formula>NOT(ISERROR(SEARCH("RISCHIO ALTO",E15)))</formula>
    </cfRule>
    <cfRule type="containsText" dxfId="7" priority="8" operator="containsText" text="RISCHIO MEDIO">
      <formula>NOT(ISERROR(SEARCH("RISCHIO MEDIO",E15)))</formula>
    </cfRule>
    <cfRule type="containsText" dxfId="6" priority="9" operator="containsText" text="RISCHIO BASSO">
      <formula>NOT(ISERROR(SEARCH("RISCHIO BASSO",E15)))</formula>
    </cfRule>
  </conditionalFormatting>
  <conditionalFormatting sqref="E17">
    <cfRule type="containsText" dxfId="5" priority="4" operator="containsText" text="RISCHIO ALTO">
      <formula>NOT(ISERROR(SEARCH("RISCHIO ALTO",E17)))</formula>
    </cfRule>
    <cfRule type="containsText" dxfId="4" priority="5" operator="containsText" text="RISCHIO MEDIO">
      <formula>NOT(ISERROR(SEARCH("RISCHIO MEDIO",E17)))</formula>
    </cfRule>
    <cfRule type="containsText" dxfId="3" priority="6" operator="containsText" text="RISCHIO BASSO">
      <formula>NOT(ISERROR(SEARCH("RISCHIO BASSO",E17)))</formula>
    </cfRule>
  </conditionalFormatting>
  <conditionalFormatting sqref="E18">
    <cfRule type="containsText" dxfId="2" priority="1" operator="containsText" text="RISCHIO ALTO">
      <formula>NOT(ISERROR(SEARCH("RISCHIO ALTO",E18)))</formula>
    </cfRule>
    <cfRule type="containsText" dxfId="1" priority="2" operator="containsText" text="RISCHIO MEDIO">
      <formula>NOT(ISERROR(SEARCH("RISCHIO MEDIO",E18)))</formula>
    </cfRule>
    <cfRule type="containsText" dxfId="0" priority="3" operator="containsText" text="RISCHIO BASSO">
      <formula>NOT(ISERROR(SEARCH("RISCHIO BASSO",E18)))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56" fitToWidth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Report processi</vt:lpstr>
      <vt:lpstr>'Report processi'!Titoli_stampa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Mariacristina</cp:lastModifiedBy>
  <cp:lastPrinted>2018-01-25T13:15:42Z</cp:lastPrinted>
  <dcterms:created xsi:type="dcterms:W3CDTF">2015-05-08T09:44:41Z</dcterms:created>
  <dcterms:modified xsi:type="dcterms:W3CDTF">2018-03-29T07:33:59Z</dcterms:modified>
</cp:coreProperties>
</file>